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fullPrecision="0"/>
</workbook>
</file>

<file path=xl/calcChain.xml><?xml version="1.0" encoding="utf-8"?>
<calcChain xmlns="http://schemas.openxmlformats.org/spreadsheetml/2006/main">
  <c r="D13" i="1"/>
  <c r="E13"/>
  <c r="D9"/>
  <c r="E9"/>
  <c r="C13"/>
  <c r="C9"/>
  <c r="C8" s="1"/>
  <c r="C7" s="1"/>
  <c r="C24"/>
  <c r="B19"/>
  <c r="D8"/>
  <c r="D7" s="1"/>
  <c r="E8"/>
  <c r="E7" s="1"/>
  <c r="D24"/>
  <c r="E24"/>
</calcChain>
</file>

<file path=xl/sharedStrings.xml><?xml version="1.0" encoding="utf-8"?>
<sst xmlns="http://schemas.openxmlformats.org/spreadsheetml/2006/main" count="32" uniqueCount="32">
  <si>
    <t>Наименование показателя</t>
  </si>
  <si>
    <t>Код
КОСГУ</t>
  </si>
  <si>
    <t>План на очередной финансовый год 
и плановый период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</si>
  <si>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</si>
  <si>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</si>
  <si>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</si>
  <si>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</si>
  <si>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Оплата работ, услуг</t>
  </si>
  <si>
    <t>Услуги связи</t>
  </si>
  <si>
    <t>Транспортные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</si>
  <si>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</si>
  <si>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</si>
  <si>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</si>
  <si>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Социальное обеспечение</t>
  </si>
  <si>
    <t>Пособия по социальной помощи населению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</si>
  <si>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</si>
  <si>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</si>
  <si>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</si>
  <si>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</si>
  <si>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2011 год</t>
  </si>
  <si>
    <t>2012 год</t>
  </si>
  <si>
    <t>2013 год</t>
  </si>
  <si>
    <t>Тыс. руб.</t>
  </si>
  <si>
    <t>Директор департамента</t>
  </si>
  <si>
    <t>Н.Я. Стрельцова</t>
  </si>
  <si>
    <t>Начальник планово-экономического отдела</t>
  </si>
  <si>
    <t>Т.Ю. Дю</t>
  </si>
  <si>
    <t>Безвозмездные перечисления организациям</t>
  </si>
  <si>
    <t>Безвозмездные перечисления государственным и 
муниципальным организациям</t>
  </si>
  <si>
    <t>Распределение предварительного предельного объема средств от приносящей доход деятельности 
по кодам операций сектора государственного управления
Департамент образования Администрации города Сургута</t>
  </si>
  <si>
    <t xml:space="preserve">Распределение предварительного предельного объема </t>
  </si>
  <si>
    <t>Расходы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</si>
</sst>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3" fontId="3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3" fontId="1" fillId="0" borderId="0" xfId="0" applyNumberFormat="1" applyFont="1"/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/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2"/>
  <sheetViews>
    <sheetView tabSelected="1" view="pageBreakPreview" zoomScale="60" workbookViewId="0">
      <selection activeCell="C9" sqref="C9"/>
    </sheetView>
  </sheetViews>
  <sheetFormatPr defaultRowHeight="15"/>
  <cols>
    <col min="1" max="1" width="61.28515625" style="1" customWidth="1"/>
    <col min="2" max="2" width="13.28515625" style="1" customWidth="1"/>
    <col min="3" max="3" width="12.42578125" style="1" customWidth="1"/>
    <col min="4" max="4" width="12.5703125" style="1" customWidth="1"/>
    <col min="5" max="5" width="11" style="1" customWidth="1"/>
    <col min="6" max="16384" width="9.140625" style="1"/>
  </cols>
  <sheetData>
    <row r="2" spans="1:5" ht="92.25" customHeight="1">
      <c r="A2" s="28" t="s">
        <v>29</v>
      </c>
      <c r="B2" s="28"/>
      <c r="C2" s="28"/>
      <c r="D2" s="28"/>
      <c r="E2" s="28"/>
    </row>
    <row r="3" spans="1:5">
      <c r="E3" s="9" t="s">
        <v>22</v>
      </c>
    </row>
    <row r="4" spans="1:5" ht="30" customHeight="1">
      <c r="A4" s="22" t="s">
        <v>0</v>
      </c>
      <c r="B4" s="24" t="s">
        <v>1</v>
      </c>
      <c r="C4" s="20" t="s">
        <v>2</v>
      </c>
      <c r="D4" s="21"/>
      <c r="E4" s="21"/>
    </row>
    <row r="5" spans="1:5" ht="20.25" customHeight="1">
      <c r="A5" s="23"/>
      <c r="B5" s="25"/>
      <c r="C5" s="3" t="s">
        <v>19</v>
      </c>
      <c r="D5" s="2" t="s">
        <v>20</v>
      </c>
      <c r="E5" s="2" t="s">
        <v>21</v>
      </c>
    </row>
    <row r="6" spans="1:5" hidden="1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>
      <c r="A7" s="5" t="s">
        <v>30</v>
      </c>
      <c r="B7" s="15"/>
      <c r="C7" s="7">
        <f>C8+C24</f>
        <v>381916</v>
      </c>
      <c r="D7" s="7">
        <f t="shared" ref="D7:E7" si="0">D8+D24</f>
        <v>450</v>
      </c>
      <c r="E7" s="7">
        <f t="shared" si="0"/>
        <v>450</v>
      </c>
    </row>
    <row r="8" spans="1:5" s="6" customFormat="1">
      <c r="A8" s="27" t="s">
        <v>31</v>
      </c>
      <c r="B8" s="19">
        <v>200</v>
      </c>
      <c r="C8" s="19">
        <f>C9+C13+C21+C19+C23</f>
        <v>119115</v>
      </c>
      <c r="D8" s="19">
        <f t="shared" ref="D8:E8" si="1">D9+D13+D21+D19+D23</f>
        <v>450</v>
      </c>
      <c r="E8" s="19">
        <f t="shared" si="1"/>
        <v>450</v>
      </c>
    </row>
    <row r="9" spans="1:5" s="13" customFormat="1">
      <c r="A9" s="17" t="s">
        <v>3</v>
      </c>
      <c r="B9" s="18">
        <v>210</v>
      </c>
      <c r="C9" s="18">
        <f>SUM(C10:C12)</f>
        <v>72771</v>
      </c>
      <c r="D9" s="18">
        <f t="shared" ref="D9:E9" si="2">SUM(D10:D12)</f>
        <v>0</v>
      </c>
      <c r="E9" s="18">
        <f t="shared" si="2"/>
        <v>0</v>
      </c>
    </row>
    <row r="10" spans="1:5" s="13" customFormat="1">
      <c r="A10" s="11" t="s">
        <v>4</v>
      </c>
      <c r="B10" s="12">
        <v>211</v>
      </c>
      <c r="C10" s="12">
        <v>40770</v>
      </c>
      <c r="D10" s="12"/>
      <c r="E10" s="12"/>
    </row>
    <row r="11" spans="1:5" s="13" customFormat="1">
      <c r="A11" s="11" t="s">
        <v>5</v>
      </c>
      <c r="B11" s="12">
        <v>212</v>
      </c>
      <c r="C11" s="12">
        <v>16776</v>
      </c>
      <c r="D11" s="12"/>
      <c r="E11" s="12"/>
    </row>
    <row r="12" spans="1:5" s="13" customFormat="1">
      <c r="A12" s="11" t="s">
        <v>6</v>
      </c>
      <c r="B12" s="12">
        <v>213</v>
      </c>
      <c r="C12" s="12">
        <v>15225</v>
      </c>
      <c r="D12" s="12"/>
      <c r="E12" s="12"/>
    </row>
    <row r="13" spans="1:5" s="13" customFormat="1">
      <c r="A13" s="17" t="s">
        <v>7</v>
      </c>
      <c r="B13" s="18">
        <v>220</v>
      </c>
      <c r="C13" s="18">
        <f>SUM(C14:C18)</f>
        <v>44905</v>
      </c>
      <c r="D13" s="18">
        <f t="shared" ref="D13:E13" si="3">SUM(D14:D18)</f>
        <v>450</v>
      </c>
      <c r="E13" s="18">
        <f t="shared" si="3"/>
        <v>450</v>
      </c>
    </row>
    <row r="14" spans="1:5" s="13" customFormat="1">
      <c r="A14" s="11" t="s">
        <v>8</v>
      </c>
      <c r="B14" s="12">
        <v>221</v>
      </c>
      <c r="C14" s="12">
        <v>1503</v>
      </c>
      <c r="D14" s="12"/>
      <c r="E14" s="12"/>
    </row>
    <row r="15" spans="1:5" s="13" customFormat="1">
      <c r="A15" s="11" t="s">
        <v>9</v>
      </c>
      <c r="B15" s="12">
        <v>222</v>
      </c>
      <c r="C15" s="12">
        <v>1057</v>
      </c>
      <c r="D15" s="12"/>
      <c r="E15" s="12"/>
    </row>
    <row r="16" spans="1:5" s="13" customFormat="1" hidden="1">
      <c r="A16" s="11" t="s">
        <v>10</v>
      </c>
      <c r="B16" s="12">
        <v>224</v>
      </c>
      <c r="C16" s="12"/>
      <c r="D16" s="12"/>
      <c r="E16" s="12"/>
    </row>
    <row r="17" spans="1:5" s="13" customFormat="1">
      <c r="A17" s="11" t="s">
        <v>11</v>
      </c>
      <c r="B17" s="12">
        <v>225</v>
      </c>
      <c r="C17" s="12">
        <v>18733</v>
      </c>
      <c r="D17" s="12"/>
      <c r="E17" s="12"/>
    </row>
    <row r="18" spans="1:5" s="13" customFormat="1">
      <c r="A18" s="11" t="s">
        <v>12</v>
      </c>
      <c r="B18" s="12">
        <v>226</v>
      </c>
      <c r="C18" s="12">
        <v>23612</v>
      </c>
      <c r="D18" s="12">
        <v>450</v>
      </c>
      <c r="E18" s="12">
        <v>450</v>
      </c>
    </row>
    <row r="19" spans="1:5" s="13" customFormat="1" hidden="1">
      <c r="A19" s="11" t="s">
        <v>27</v>
      </c>
      <c r="B19" s="12">
        <f>B20</f>
        <v>241</v>
      </c>
      <c r="C19" s="12"/>
      <c r="D19" s="12"/>
      <c r="E19" s="12"/>
    </row>
    <row r="20" spans="1:5" s="13" customFormat="1" ht="30" hidden="1">
      <c r="A20" s="14" t="s">
        <v>28</v>
      </c>
      <c r="B20" s="12">
        <v>241</v>
      </c>
      <c r="C20" s="12"/>
      <c r="D20" s="12"/>
      <c r="E20" s="12"/>
    </row>
    <row r="21" spans="1:5" s="13" customFormat="1" hidden="1">
      <c r="A21" s="17" t="s">
        <v>13</v>
      </c>
      <c r="B21" s="18">
        <v>260</v>
      </c>
      <c r="C21" s="18"/>
      <c r="D21" s="18"/>
      <c r="E21" s="18"/>
    </row>
    <row r="22" spans="1:5" hidden="1">
      <c r="A22" s="4" t="s">
        <v>14</v>
      </c>
      <c r="B22" s="8">
        <v>262</v>
      </c>
      <c r="C22" s="8"/>
      <c r="D22" s="8"/>
      <c r="E22" s="8"/>
    </row>
    <row r="23" spans="1:5">
      <c r="A23" s="4" t="s">
        <v>15</v>
      </c>
      <c r="B23" s="8">
        <v>290</v>
      </c>
      <c r="C23" s="8">
        <v>1439</v>
      </c>
      <c r="D23" s="8"/>
      <c r="E23" s="8"/>
    </row>
    <row r="24" spans="1:5" s="6" customFormat="1">
      <c r="A24" s="27" t="s">
        <v>16</v>
      </c>
      <c r="B24" s="19">
        <v>300</v>
      </c>
      <c r="C24" s="19">
        <f>C25+C26</f>
        <v>262801</v>
      </c>
      <c r="D24" s="19">
        <f t="shared" ref="D24:E24" si="4">D25+D26</f>
        <v>0</v>
      </c>
      <c r="E24" s="19">
        <f t="shared" si="4"/>
        <v>0</v>
      </c>
    </row>
    <row r="25" spans="1:5">
      <c r="A25" s="4" t="s">
        <v>17</v>
      </c>
      <c r="B25" s="8">
        <v>310</v>
      </c>
      <c r="C25" s="8">
        <v>12217</v>
      </c>
      <c r="D25" s="8"/>
      <c r="E25" s="8"/>
    </row>
    <row r="26" spans="1:5">
      <c r="A26" s="4" t="s">
        <v>18</v>
      </c>
      <c r="B26" s="8">
        <v>340</v>
      </c>
      <c r="C26" s="8">
        <v>250584</v>
      </c>
      <c r="D26" s="8"/>
      <c r="E26" s="8"/>
    </row>
    <row r="27" spans="1:5">
      <c r="C27" s="16"/>
    </row>
    <row r="28" spans="1:5">
      <c r="C28" s="10"/>
      <c r="D28" s="10"/>
      <c r="E28" s="10"/>
    </row>
    <row r="29" spans="1:5">
      <c r="A29" s="1" t="s">
        <v>23</v>
      </c>
      <c r="D29" s="26" t="s">
        <v>24</v>
      </c>
      <c r="E29" s="26"/>
    </row>
    <row r="32" spans="1:5">
      <c r="A32" s="1" t="s">
        <v>25</v>
      </c>
      <c r="E32" s="9" t="s">
        <v>26</v>
      </c>
    </row>
  </sheetData>
  <mergeCells count="5">
    <mergeCell ref="C4:E4"/>
    <mergeCell ref="A4:A5"/>
    <mergeCell ref="B4:B5"/>
    <mergeCell ref="A2:E2"/>
    <mergeCell ref="D29:E29"/>
  </mergeCells>
  <pageMargins left="0.94" right="0.27559055118110237" top="0.74803149606299213" bottom="0.74803149606299213" header="0.31496062992125984" footer="0.31496062992125984"/>
  <pageSetup paperSize="9" scale="7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2010-11-12T10:42:15Z</dcterms:modified>
</cp:coreProperties>
</file>